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36" windowWidth="20360" windowHeight="11900" tabRatio="500" activeTab="0"/>
  </bookViews>
  <sheets>
    <sheet name="Letter" sheetId="1" r:id="rId1"/>
    <sheet name="Plan" sheetId="2" r:id="rId2"/>
    <sheet name="Menu &amp; shopping list" sheetId="3" r:id="rId3"/>
    <sheet name="Camp Costings" sheetId="4" r:id="rId4"/>
  </sheets>
  <definedNames>
    <definedName name="_xlnm.Print_Area" localSheetId="0">'Letter'!$A$1:$A$82</definedName>
  </definedNames>
  <calcPr fullCalcOnLoad="1"/>
</workbook>
</file>

<file path=xl/sharedStrings.xml><?xml version="1.0" encoding="utf-8"?>
<sst xmlns="http://schemas.openxmlformats.org/spreadsheetml/2006/main" count="190" uniqueCount="159">
  <si>
    <t>The medical profession takes the view that the parent's consen cannot be delegated. This is explicit in the Children's Act 1989. Medical consent forms thus have no legal status and a doctor / nurse has the right to insist on the consent of a parent to a particular medical treatment. Therefore it is not obligatory to sign the statement above. However it can be a comfort to medical staff to have general consent from the parents in advance or to have the Leader on hand to be able to sign any forms required by the medical authorities.</t>
  </si>
  <si>
    <r>
      <t xml:space="preserve">To attend the Beaver Sleepover at </t>
    </r>
    <r>
      <rPr>
        <sz val="10"/>
        <color indexed="14"/>
        <rFont val="Verdana"/>
        <family val="0"/>
      </rPr>
      <t>XXXXX</t>
    </r>
  </si>
  <si>
    <t>Bring pots &amp; pans and first aid kit.</t>
  </si>
  <si>
    <t>£2 per person deposit</t>
  </si>
  <si>
    <t>Colony 1</t>
  </si>
  <si>
    <t>Colony 2</t>
  </si>
  <si>
    <t>Surplus or deficit</t>
  </si>
  <si>
    <t>Colony 1</t>
  </si>
  <si>
    <t>Colony 2</t>
  </si>
  <si>
    <t>if wet - wordsearches, puzzles &amp; skipping ropes</t>
  </si>
  <si>
    <t>Both colonies to bring songs</t>
  </si>
  <si>
    <t>Camp fire circle</t>
  </si>
  <si>
    <t>Five Activity bases, Bouldering / Nature trail / Shrinkies / Edible Caterpillars / Big Autumn Collage</t>
  </si>
  <si>
    <r>
      <t xml:space="preserve">We have now confirmed the date of the Beaver sleepover to be </t>
    </r>
    <r>
      <rPr>
        <sz val="10"/>
        <color indexed="14"/>
        <rFont val="Verdana"/>
        <family val="0"/>
      </rPr>
      <t>XXXX</t>
    </r>
  </si>
  <si>
    <t>The sleepover will run from 6pm on Saturday to 11am on Sunday.</t>
  </si>
  <si>
    <r>
      <t xml:space="preserve">The sleepover will be held at </t>
    </r>
    <r>
      <rPr>
        <sz val="10"/>
        <color indexed="14"/>
        <rFont val="Verdana"/>
        <family val="0"/>
      </rPr>
      <t>XXXXXX</t>
    </r>
  </si>
  <si>
    <r>
      <t xml:space="preserve">The home contact (to be used in case of emergency) is </t>
    </r>
    <r>
      <rPr>
        <sz val="10"/>
        <color indexed="14"/>
        <rFont val="Verdana"/>
        <family val="0"/>
      </rPr>
      <t>XXXXX</t>
    </r>
  </si>
  <si>
    <t>If you have any questions or queries please do contact either Leader on the usual numbers.</t>
  </si>
  <si>
    <t xml:space="preserve">Contact number: Warden </t>
  </si>
  <si>
    <t xml:space="preserve">Contact number: Site </t>
  </si>
  <si>
    <t>Contact number: Leader 1</t>
  </si>
  <si>
    <t>Contact number: Leader 2</t>
  </si>
  <si>
    <t>Deposit</t>
  </si>
  <si>
    <t>Camp Costings</t>
  </si>
  <si>
    <t>Numbers of children</t>
  </si>
  <si>
    <t>Finances</t>
  </si>
  <si>
    <t>Accomodation</t>
  </si>
  <si>
    <t>Towel</t>
  </si>
  <si>
    <t>Sleeping bag, pillow &amp; carrymat</t>
  </si>
  <si>
    <t>Directions</t>
  </si>
  <si>
    <t>Plan</t>
  </si>
  <si>
    <t>Contingency</t>
  </si>
  <si>
    <t>Charge (income)</t>
  </si>
  <si>
    <t>Total Costs</t>
  </si>
  <si>
    <t>£15 for each child</t>
  </si>
  <si>
    <t>Paid by / responsible</t>
  </si>
  <si>
    <t>Fellowship to cook</t>
  </si>
  <si>
    <t>Notes</t>
  </si>
  <si>
    <t>Timetable</t>
  </si>
  <si>
    <t>6-6.30</t>
  </si>
  <si>
    <t>Beaver Scouts Arrive</t>
  </si>
  <si>
    <t>Action</t>
  </si>
  <si>
    <t>Activity</t>
  </si>
  <si>
    <t>Responsible</t>
  </si>
  <si>
    <t>Giant Pairs</t>
  </si>
  <si>
    <t>Time</t>
  </si>
  <si>
    <t>Wide Game</t>
  </si>
  <si>
    <t>Postbox</t>
  </si>
  <si>
    <t>if wet - wordsearches &amp; puzzles</t>
  </si>
  <si>
    <t>Both packs to bring some</t>
  </si>
  <si>
    <t>7.30-7.45</t>
  </si>
  <si>
    <t>Snack &amp; drink</t>
  </si>
  <si>
    <t>7.45 -8.30</t>
  </si>
  <si>
    <t>Indoor Camp Fire</t>
  </si>
  <si>
    <t>8.30-9.00</t>
  </si>
  <si>
    <t>Tea / coffee</t>
  </si>
  <si>
    <t>40 tea bag box, 1 jar</t>
  </si>
  <si>
    <t>Butter</t>
  </si>
  <si>
    <t>I tub</t>
  </si>
  <si>
    <t>8.00-8.45</t>
  </si>
  <si>
    <t>Breakfast</t>
  </si>
  <si>
    <t>8.45-9.00</t>
  </si>
  <si>
    <t>10.20-11.00</t>
  </si>
  <si>
    <t>11.00-11.30</t>
  </si>
  <si>
    <t>Beaver Scouts go home</t>
  </si>
  <si>
    <t xml:space="preserve">Dear Parent / Guardian, </t>
  </si>
  <si>
    <t>Torch and spare batteries</t>
  </si>
  <si>
    <t>Menu &amp; Shopping List</t>
  </si>
  <si>
    <t>NB: need to bring cooking pans</t>
  </si>
  <si>
    <t>Puzzles / stories</t>
  </si>
  <si>
    <t>Both packs</t>
  </si>
  <si>
    <t>9.00-9.30</t>
  </si>
  <si>
    <t>Bedtime</t>
  </si>
  <si>
    <t>7.30-8.00</t>
  </si>
  <si>
    <t>Get up washed, dressed &amp; tidied away</t>
  </si>
  <si>
    <t>The camp is not intended to make a surplus, however if one is made it will be added to group funds.</t>
  </si>
  <si>
    <t>Pyjamas</t>
  </si>
  <si>
    <t>Toothbrush &amp; paste</t>
  </si>
  <si>
    <t>Hairbrush / Comb</t>
  </si>
  <si>
    <t>Soap and flannel</t>
  </si>
  <si>
    <t>Slippers / indoor shoes</t>
  </si>
  <si>
    <t>Uniform (ie Beaver top &amp; neckerchief)</t>
  </si>
  <si>
    <t>Kit List</t>
  </si>
  <si>
    <t>Hat</t>
  </si>
  <si>
    <t>Coat</t>
  </si>
  <si>
    <t>Waterproof</t>
  </si>
  <si>
    <t>Medicines (inhaler etc. if required)</t>
  </si>
  <si>
    <t>Sturdy shoes or trainers</t>
  </si>
  <si>
    <t>Warm clothes for evening</t>
  </si>
  <si>
    <t>Please find attached to this letter the following:</t>
  </si>
  <si>
    <t>Consent form (please complete &amp; return with your £13)</t>
  </si>
  <si>
    <t>Kit List showing what to bring</t>
  </si>
  <si>
    <t>Plan for the sleepover</t>
  </si>
  <si>
    <t>Directions to the campsite</t>
  </si>
  <si>
    <t>We have the details of your contact numbers and doctor - but if you believe any have changed please complete below:</t>
  </si>
  <si>
    <t>Contact number for the day:………………………………………………………………………………..</t>
  </si>
  <si>
    <t>Doctor's details………………………………………………………………………………………………………</t>
  </si>
  <si>
    <t>Is there anything else we should know?</t>
  </si>
  <si>
    <t>The confirmed cost is £15 per child. You have already paid a £2 deposit therefore the balance of £13 is now due.</t>
  </si>
  <si>
    <t>1 small packet</t>
  </si>
  <si>
    <t>2 dozen</t>
  </si>
  <si>
    <t>1.5 litres orange 750ml blackcurrent</t>
  </si>
  <si>
    <t>£</t>
  </si>
  <si>
    <t>No.</t>
  </si>
  <si>
    <t>Per Person</t>
  </si>
  <si>
    <t>Numbers of Adults</t>
  </si>
  <si>
    <t>Fellowship</t>
  </si>
  <si>
    <t>Bouldering room</t>
  </si>
  <si>
    <t>Nature trail</t>
  </si>
  <si>
    <t>Craft activity</t>
  </si>
  <si>
    <t>Edible activity</t>
  </si>
  <si>
    <t>Collage</t>
  </si>
  <si>
    <t>Shrinkies</t>
  </si>
  <si>
    <t>Autumn</t>
  </si>
  <si>
    <t>Food</t>
  </si>
  <si>
    <t>If it is necessary for my child to receive medical treatment and I cannot be contacted by phone or any other means to authorise this I hereby give my general consent to any necessary medical treatment and authorise the Scouter in charge of camp to sign any document required by the hospital authorities.</t>
  </si>
  <si>
    <t>I acknowledge that if a surplus is made it will be added to group funds.</t>
  </si>
  <si>
    <t>1 bottle</t>
  </si>
  <si>
    <t>3 packets digestives</t>
  </si>
  <si>
    <t>3*20 minute activity bases</t>
  </si>
  <si>
    <t>9.00-10.00</t>
  </si>
  <si>
    <t>10.00-10.20</t>
  </si>
  <si>
    <t>Snack &amp; drink break</t>
  </si>
  <si>
    <t>2*20 minute activity bases</t>
  </si>
  <si>
    <t>Change into uniform for flag break</t>
  </si>
  <si>
    <t>7 pints</t>
  </si>
  <si>
    <t>Medicines:……………………………………………………………………………………………………………………………………………</t>
  </si>
  <si>
    <t>Allergies to food, medicines or anything else?……………………………………………………………………………</t>
  </si>
  <si>
    <t>Any special dietary requirements?…………………………………………………………………………………………………</t>
  </si>
  <si>
    <t>Any other secial needs?…………………………………………………………………………………………………………………………</t>
  </si>
  <si>
    <t>Hot chocolate</t>
  </si>
  <si>
    <t>Hot dogs</t>
  </si>
  <si>
    <t>Squash</t>
  </si>
  <si>
    <t>Rice Krispies</t>
  </si>
  <si>
    <t>Bacon</t>
  </si>
  <si>
    <t>Eggy Bread</t>
  </si>
  <si>
    <t>Beans</t>
  </si>
  <si>
    <t>Toast</t>
  </si>
  <si>
    <t>Jam</t>
  </si>
  <si>
    <t>Milk</t>
  </si>
  <si>
    <t>Sugar</t>
  </si>
  <si>
    <t>Biscuits</t>
  </si>
  <si>
    <t>Marshmallow caterpillars</t>
  </si>
  <si>
    <t>40 rolls</t>
  </si>
  <si>
    <t>Rolls</t>
  </si>
  <si>
    <t>40 hot dogs</t>
  </si>
  <si>
    <t>40 rashers</t>
  </si>
  <si>
    <t>1.5kg</t>
  </si>
  <si>
    <t>(5 packs of 8 or 7 packs of 6)</t>
  </si>
  <si>
    <t>9 standard tins</t>
  </si>
  <si>
    <t>Ketchup</t>
  </si>
  <si>
    <t>250g tin</t>
  </si>
  <si>
    <t>2 standard jars</t>
  </si>
  <si>
    <t>3 loaves (working on 1/2 slice eggy bread each)</t>
  </si>
  <si>
    <t>I understand that the Camp Leader reserves the right to send participants home if necessary.</t>
  </si>
  <si>
    <t>Signed (parent / guardian)…………………………………………………………………………Date…………………………………….</t>
  </si>
  <si>
    <t>Quiet Activity</t>
  </si>
  <si>
    <t>Permission Slip</t>
  </si>
  <si>
    <t>I gove permission for…………………………………………………………………………..(name of child)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</si>
</sst>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General"/>
  </numFmts>
  <fonts count="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u val="single"/>
      <sz val="10"/>
      <name val="Verdana"/>
      <family val="0"/>
    </font>
    <font>
      <sz val="8"/>
      <name val="Verdana"/>
      <family val="0"/>
    </font>
    <font>
      <sz val="10"/>
      <color indexed="14"/>
      <name val="Verdana"/>
      <family val="0"/>
    </font>
  </fonts>
  <fills count="3">
    <fill>
      <patternFill/>
    </fill>
    <fill>
      <patternFill patternType="gray125"/>
    </fill>
    <fill>
      <patternFill patternType="solid">
        <fgColor indexed="41"/>
        <bgColor indexed="64"/>
      </patternFill>
    </fill>
  </fills>
  <borders count="4">
    <border>
      <left/>
      <right/>
      <top/>
      <bottom/>
      <diagonal/>
    </border>
    <border>
      <left>
        <color indexed="63"/>
      </left>
      <right>
        <color indexed="63"/>
      </right>
      <top style="thin"/>
      <bottom style="double"/>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1" fillId="0" borderId="0" xfId="0" applyFont="1" applyAlignment="1">
      <alignment/>
    </xf>
    <xf numFmtId="0" fontId="6" fillId="0" borderId="0" xfId="0" applyFont="1" applyAlignment="1">
      <alignment wrapText="1"/>
    </xf>
    <xf numFmtId="0" fontId="0" fillId="0" borderId="0" xfId="0" applyAlignment="1">
      <alignment horizontal="center"/>
    </xf>
    <xf numFmtId="0" fontId="0" fillId="0" borderId="1" xfId="0" applyBorder="1" applyAlignment="1">
      <alignment horizontal="center"/>
    </xf>
    <xf numFmtId="0" fontId="0" fillId="2" borderId="2" xfId="0" applyFill="1" applyBorder="1" applyAlignment="1">
      <alignment horizontal="center"/>
    </xf>
    <xf numFmtId="0" fontId="1" fillId="0" borderId="3" xfId="0" applyFont="1" applyBorder="1" applyAlignment="1">
      <alignment horizontal="center"/>
    </xf>
    <xf numFmtId="0" fontId="0" fillId="2" borderId="2" xfId="0" applyFill="1" applyBorder="1" applyAlignment="1">
      <alignment/>
    </xf>
    <xf numFmtId="0" fontId="0" fillId="0" borderId="0" xfId="0" applyFill="1" applyBorder="1" applyAlignment="1">
      <alignment/>
    </xf>
    <xf numFmtId="0" fontId="0" fillId="0" borderId="0" xfId="0" applyAlignment="1">
      <alignment horizontal="left"/>
    </xf>
    <xf numFmtId="0" fontId="1"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0"/>
  <sheetViews>
    <sheetView tabSelected="1" workbookViewId="0" topLeftCell="A1">
      <selection activeCell="C26" sqref="C26"/>
    </sheetView>
  </sheetViews>
  <sheetFormatPr defaultColWidth="11.00390625" defaultRowHeight="12.75"/>
  <cols>
    <col min="1" max="1" width="15.00390625" style="0" customWidth="1"/>
  </cols>
  <sheetData>
    <row r="2" ht="12.75">
      <c r="A2" t="s">
        <v>65</v>
      </c>
    </row>
    <row r="4" spans="1:5" ht="12.75">
      <c r="A4" s="12" t="s">
        <v>13</v>
      </c>
      <c r="B4" s="12"/>
      <c r="C4" s="12"/>
      <c r="D4" s="12"/>
      <c r="E4" s="12"/>
    </row>
    <row r="6" spans="1:5" ht="24" customHeight="1">
      <c r="A6" s="12" t="s">
        <v>14</v>
      </c>
      <c r="B6" s="12"/>
      <c r="C6" s="12"/>
      <c r="D6" s="12"/>
      <c r="E6" s="12"/>
    </row>
    <row r="8" spans="1:5" ht="39" customHeight="1">
      <c r="A8" s="12" t="s">
        <v>98</v>
      </c>
      <c r="B8" s="12"/>
      <c r="C8" s="12"/>
      <c r="D8" s="12"/>
      <c r="E8" s="12"/>
    </row>
    <row r="9" ht="12.75">
      <c r="A9" s="1"/>
    </row>
    <row r="10" spans="1:5" ht="37.5" customHeight="1">
      <c r="A10" s="12" t="s">
        <v>75</v>
      </c>
      <c r="B10" s="12"/>
      <c r="C10" s="12"/>
      <c r="D10" s="12"/>
      <c r="E10" s="12"/>
    </row>
    <row r="12" ht="12.75">
      <c r="A12" s="2" t="s">
        <v>89</v>
      </c>
    </row>
    <row r="14" ht="12.75">
      <c r="A14" t="s">
        <v>90</v>
      </c>
    </row>
    <row r="15" ht="12.75">
      <c r="A15" t="s">
        <v>91</v>
      </c>
    </row>
    <row r="16" ht="12.75">
      <c r="A16" t="s">
        <v>92</v>
      </c>
    </row>
    <row r="17" ht="12.75">
      <c r="A17" t="s">
        <v>93</v>
      </c>
    </row>
    <row r="19" spans="1:5" ht="12.75">
      <c r="A19" s="12" t="s">
        <v>15</v>
      </c>
      <c r="B19" s="12"/>
      <c r="C19" s="12"/>
      <c r="D19" s="12"/>
      <c r="E19" s="12"/>
    </row>
    <row r="21" spans="1:5" ht="12.75">
      <c r="A21" s="12" t="s">
        <v>16</v>
      </c>
      <c r="B21" s="12"/>
      <c r="C21" s="12"/>
      <c r="D21" s="12"/>
      <c r="E21" s="12"/>
    </row>
    <row r="23" spans="1:5" ht="25.5" customHeight="1">
      <c r="A23" s="12" t="s">
        <v>17</v>
      </c>
      <c r="B23" s="12"/>
      <c r="C23" s="12"/>
      <c r="D23" s="12"/>
      <c r="E23" s="12"/>
    </row>
    <row r="27" ht="12.75">
      <c r="A27" s="2" t="s">
        <v>82</v>
      </c>
    </row>
    <row r="29" ht="12.75">
      <c r="A29" t="s">
        <v>83</v>
      </c>
    </row>
    <row r="30" ht="12.75">
      <c r="A30" t="s">
        <v>84</v>
      </c>
    </row>
    <row r="31" ht="12.75">
      <c r="A31" t="s">
        <v>85</v>
      </c>
    </row>
    <row r="32" ht="12.75">
      <c r="A32" t="s">
        <v>88</v>
      </c>
    </row>
    <row r="33" ht="12.75">
      <c r="A33" t="s">
        <v>81</v>
      </c>
    </row>
    <row r="34" ht="12.75">
      <c r="A34" t="s">
        <v>76</v>
      </c>
    </row>
    <row r="35" ht="12.75">
      <c r="A35" t="s">
        <v>77</v>
      </c>
    </row>
    <row r="36" ht="12.75">
      <c r="A36" t="s">
        <v>78</v>
      </c>
    </row>
    <row r="37" ht="12.75">
      <c r="A37" t="s">
        <v>79</v>
      </c>
    </row>
    <row r="38" ht="12.75">
      <c r="A38" t="s">
        <v>86</v>
      </c>
    </row>
    <row r="39" ht="12.75">
      <c r="A39" t="s">
        <v>80</v>
      </c>
    </row>
    <row r="40" ht="12.75">
      <c r="A40" t="s">
        <v>87</v>
      </c>
    </row>
    <row r="41" ht="12.75">
      <c r="A41" t="s">
        <v>66</v>
      </c>
    </row>
    <row r="42" ht="12.75">
      <c r="A42" t="s">
        <v>27</v>
      </c>
    </row>
    <row r="43" ht="12.75">
      <c r="A43" t="s">
        <v>28</v>
      </c>
    </row>
    <row r="45" ht="12.75">
      <c r="A45" s="2" t="s">
        <v>29</v>
      </c>
    </row>
    <row r="48" ht="12.75">
      <c r="A48" t="s">
        <v>18</v>
      </c>
    </row>
    <row r="49" ht="12.75">
      <c r="A49" t="s">
        <v>19</v>
      </c>
    </row>
    <row r="50" ht="12.75">
      <c r="A50" t="s">
        <v>20</v>
      </c>
    </row>
    <row r="51" ht="12.75">
      <c r="A51" t="s">
        <v>21</v>
      </c>
    </row>
    <row r="54" ht="12.75">
      <c r="A54" s="2" t="s">
        <v>157</v>
      </c>
    </row>
    <row r="56" ht="12.75">
      <c r="A56" t="s">
        <v>158</v>
      </c>
    </row>
    <row r="57" ht="12.75">
      <c r="A57" t="s">
        <v>1</v>
      </c>
    </row>
    <row r="59" spans="1:6" ht="42" customHeight="1">
      <c r="A59" s="12" t="s">
        <v>94</v>
      </c>
      <c r="B59" s="12"/>
      <c r="C59" s="12"/>
      <c r="D59" s="12"/>
      <c r="E59" s="12"/>
      <c r="F59" s="12"/>
    </row>
    <row r="60" ht="12.75">
      <c r="A60" t="s">
        <v>95</v>
      </c>
    </row>
    <row r="61" ht="12.75">
      <c r="A61" t="s">
        <v>96</v>
      </c>
    </row>
    <row r="63" ht="12.75">
      <c r="A63" t="s">
        <v>97</v>
      </c>
    </row>
    <row r="64" ht="12.75">
      <c r="A64" t="s">
        <v>126</v>
      </c>
    </row>
    <row r="65" ht="12.75">
      <c r="A65" t="s">
        <v>127</v>
      </c>
    </row>
    <row r="66" ht="12.75">
      <c r="A66" t="s">
        <v>128</v>
      </c>
    </row>
    <row r="67" ht="12.75">
      <c r="A67" t="s">
        <v>129</v>
      </c>
    </row>
    <row r="69" spans="1:6" ht="45" customHeight="1">
      <c r="A69" s="12" t="s">
        <v>154</v>
      </c>
      <c r="B69" s="12"/>
      <c r="C69" s="12"/>
      <c r="D69" s="12"/>
      <c r="E69" s="12"/>
      <c r="F69" s="12"/>
    </row>
    <row r="70" spans="1:6" ht="63" customHeight="1">
      <c r="A70" s="12" t="s">
        <v>115</v>
      </c>
      <c r="B70" s="12"/>
      <c r="C70" s="12"/>
      <c r="D70" s="12"/>
      <c r="E70" s="12"/>
      <c r="F70" s="12"/>
    </row>
    <row r="71" ht="12.75">
      <c r="A71" s="1"/>
    </row>
    <row r="72" spans="1:6" ht="12.75">
      <c r="A72" s="12" t="s">
        <v>116</v>
      </c>
      <c r="B72" s="12"/>
      <c r="C72" s="12"/>
      <c r="D72" s="12"/>
      <c r="E72" s="12"/>
      <c r="F72" s="12"/>
    </row>
    <row r="74" ht="12.75">
      <c r="A74" t="s">
        <v>155</v>
      </c>
    </row>
    <row r="76" spans="1:6" ht="97.5" customHeight="1">
      <c r="A76" s="12" t="s">
        <v>0</v>
      </c>
      <c r="B76" s="12"/>
      <c r="C76" s="12"/>
      <c r="D76" s="12"/>
      <c r="E76" s="12"/>
      <c r="F76" s="12"/>
    </row>
    <row r="77" ht="12.75">
      <c r="A77" s="1"/>
    </row>
    <row r="78" ht="12.75">
      <c r="A78" s="11" t="s">
        <v>30</v>
      </c>
    </row>
    <row r="79" ht="12.75">
      <c r="A79" s="1"/>
    </row>
    <row r="80" spans="1:2" ht="12.75">
      <c r="A80" s="8" t="s">
        <v>45</v>
      </c>
      <c r="B80" s="8" t="s">
        <v>41</v>
      </c>
    </row>
    <row r="81" spans="1:2" ht="12.75">
      <c r="A81" s="9"/>
      <c r="B81" s="9"/>
    </row>
    <row r="82" spans="1:2" ht="12.75">
      <c r="A82" t="s">
        <v>39</v>
      </c>
      <c r="B82" t="s">
        <v>40</v>
      </c>
    </row>
    <row r="84" spans="1:2" ht="12.75">
      <c r="A84" s="10">
        <v>6.45</v>
      </c>
      <c r="B84" t="s">
        <v>46</v>
      </c>
    </row>
    <row r="85" ht="12.75">
      <c r="B85" t="s">
        <v>48</v>
      </c>
    </row>
    <row r="87" spans="1:2" ht="12.75">
      <c r="A87" t="s">
        <v>50</v>
      </c>
      <c r="B87" t="s">
        <v>51</v>
      </c>
    </row>
    <row r="89" spans="1:2" ht="12.75">
      <c r="A89" t="s">
        <v>52</v>
      </c>
      <c r="B89" t="s">
        <v>53</v>
      </c>
    </row>
    <row r="94" spans="1:2" ht="12.75">
      <c r="A94" t="s">
        <v>54</v>
      </c>
      <c r="B94" t="s">
        <v>156</v>
      </c>
    </row>
    <row r="96" spans="1:2" ht="12.75">
      <c r="A96" t="s">
        <v>71</v>
      </c>
      <c r="B96" t="s">
        <v>72</v>
      </c>
    </row>
    <row r="98" spans="1:2" ht="12.75">
      <c r="A98" t="s">
        <v>73</v>
      </c>
      <c r="B98" t="s">
        <v>74</v>
      </c>
    </row>
    <row r="100" spans="1:2" ht="12.75">
      <c r="A100" t="s">
        <v>59</v>
      </c>
      <c r="B100" t="s">
        <v>60</v>
      </c>
    </row>
    <row r="102" spans="1:2" ht="12.75">
      <c r="A102" t="s">
        <v>61</v>
      </c>
      <c r="B102" t="s">
        <v>124</v>
      </c>
    </row>
    <row r="104" spans="1:2" ht="12.75">
      <c r="A104" t="s">
        <v>120</v>
      </c>
      <c r="B104" t="s">
        <v>119</v>
      </c>
    </row>
    <row r="106" spans="1:2" ht="12.75">
      <c r="A106" t="s">
        <v>121</v>
      </c>
      <c r="B106" t="s">
        <v>122</v>
      </c>
    </row>
    <row r="108" spans="1:2" ht="12.75">
      <c r="A108" t="s">
        <v>62</v>
      </c>
      <c r="B108" t="s">
        <v>123</v>
      </c>
    </row>
    <row r="110" spans="1:2" ht="12.75">
      <c r="A110" t="s">
        <v>63</v>
      </c>
      <c r="B110" t="s">
        <v>64</v>
      </c>
    </row>
  </sheetData>
  <mergeCells count="12">
    <mergeCell ref="A21:E21"/>
    <mergeCell ref="A23:E23"/>
    <mergeCell ref="A76:F76"/>
    <mergeCell ref="A72:F72"/>
    <mergeCell ref="A70:F70"/>
    <mergeCell ref="A69:F69"/>
    <mergeCell ref="A59:F59"/>
    <mergeCell ref="A4:E4"/>
    <mergeCell ref="A6:E6"/>
    <mergeCell ref="A8:E8"/>
    <mergeCell ref="A10:E10"/>
    <mergeCell ref="A19:E19"/>
  </mergeCells>
  <printOptions/>
  <pageMargins left="0.75" right="0.75" top="1" bottom="1" header="0.5" footer="0.5"/>
  <pageSetup orientation="portrait" paperSize="9"/>
  <rowBreaks count="2" manualBreakCount="2">
    <brk id="26" max="255" man="1"/>
    <brk id="52" max="0" man="1"/>
  </rowBreaks>
</worksheet>
</file>

<file path=xl/worksheets/sheet2.xml><?xml version="1.0" encoding="utf-8"?>
<worksheet xmlns="http://schemas.openxmlformats.org/spreadsheetml/2006/main" xmlns:r="http://schemas.openxmlformats.org/officeDocument/2006/relationships">
  <dimension ref="A1:D35"/>
  <sheetViews>
    <sheetView workbookViewId="0" topLeftCell="A1">
      <selection activeCell="A36" sqref="A36"/>
    </sheetView>
  </sheetViews>
  <sheetFormatPr defaultColWidth="11.00390625" defaultRowHeight="12.75"/>
  <cols>
    <col min="2" max="2" width="31.125" style="0" bestFit="1" customWidth="1"/>
    <col min="3" max="3" width="16.25390625" style="0" customWidth="1"/>
    <col min="4" max="4" width="21.375" style="0" bestFit="1" customWidth="1"/>
  </cols>
  <sheetData>
    <row r="1" ht="12.75">
      <c r="A1" s="2" t="s">
        <v>38</v>
      </c>
    </row>
    <row r="2" ht="12.75">
      <c r="A2" s="2"/>
    </row>
    <row r="3" spans="1:4" ht="12.75">
      <c r="A3" s="8" t="s">
        <v>45</v>
      </c>
      <c r="B3" s="8" t="s">
        <v>41</v>
      </c>
      <c r="C3" s="8" t="s">
        <v>42</v>
      </c>
      <c r="D3" s="8" t="s">
        <v>43</v>
      </c>
    </row>
    <row r="4" spans="1:4" ht="12.75">
      <c r="A4" s="9"/>
      <c r="B4" s="9"/>
      <c r="C4" s="9"/>
      <c r="D4" s="9"/>
    </row>
    <row r="5" spans="1:4" ht="12.75">
      <c r="A5" t="s">
        <v>39</v>
      </c>
      <c r="B5" t="s">
        <v>40</v>
      </c>
      <c r="C5" t="s">
        <v>44</v>
      </c>
      <c r="D5" t="s">
        <v>7</v>
      </c>
    </row>
    <row r="7" spans="1:4" ht="12.75">
      <c r="A7" s="10">
        <v>6.45</v>
      </c>
      <c r="B7" t="s">
        <v>46</v>
      </c>
      <c r="C7" t="s">
        <v>47</v>
      </c>
      <c r="D7" t="s">
        <v>8</v>
      </c>
    </row>
    <row r="8" spans="2:4" ht="12.75">
      <c r="B8" t="s">
        <v>9</v>
      </c>
      <c r="D8" t="s">
        <v>49</v>
      </c>
    </row>
    <row r="10" spans="1:4" ht="12.75">
      <c r="A10" t="s">
        <v>50</v>
      </c>
      <c r="B10" t="s">
        <v>51</v>
      </c>
      <c r="D10" t="s">
        <v>106</v>
      </c>
    </row>
    <row r="12" spans="1:4" ht="12.75">
      <c r="A12" t="s">
        <v>52</v>
      </c>
      <c r="B12" t="s">
        <v>11</v>
      </c>
      <c r="D12" t="s">
        <v>10</v>
      </c>
    </row>
    <row r="17" spans="1:4" ht="12.75">
      <c r="A17" t="s">
        <v>54</v>
      </c>
      <c r="B17" t="s">
        <v>156</v>
      </c>
      <c r="C17" t="s">
        <v>69</v>
      </c>
      <c r="D17" t="s">
        <v>70</v>
      </c>
    </row>
    <row r="19" spans="1:2" ht="12.75">
      <c r="A19" t="s">
        <v>71</v>
      </c>
      <c r="B19" t="s">
        <v>72</v>
      </c>
    </row>
    <row r="21" spans="1:2" ht="12.75">
      <c r="A21" t="s">
        <v>73</v>
      </c>
      <c r="B21" t="s">
        <v>74</v>
      </c>
    </row>
    <row r="23" spans="1:4" ht="12.75">
      <c r="A23" t="s">
        <v>59</v>
      </c>
      <c r="B23" t="s">
        <v>60</v>
      </c>
      <c r="D23" t="s">
        <v>106</v>
      </c>
    </row>
    <row r="25" spans="1:2" ht="12.75">
      <c r="A25" t="s">
        <v>61</v>
      </c>
      <c r="B25" t="s">
        <v>124</v>
      </c>
    </row>
    <row r="27" spans="1:2" ht="12.75">
      <c r="A27" t="s">
        <v>120</v>
      </c>
      <c r="B27" t="s">
        <v>119</v>
      </c>
    </row>
    <row r="29" spans="1:2" ht="12.75">
      <c r="A29" t="s">
        <v>121</v>
      </c>
      <c r="B29" t="s">
        <v>122</v>
      </c>
    </row>
    <row r="31" spans="1:2" ht="12.75">
      <c r="A31" t="s">
        <v>62</v>
      </c>
      <c r="B31" t="s">
        <v>123</v>
      </c>
    </row>
    <row r="33" spans="1:2" ht="12.75">
      <c r="A33" t="s">
        <v>63</v>
      </c>
      <c r="B33" t="s">
        <v>64</v>
      </c>
    </row>
    <row r="35" ht="12.75">
      <c r="A35" t="s">
        <v>12</v>
      </c>
    </row>
  </sheetData>
  <printOptions/>
  <pageMargins left="0.7480314960629921" right="0.7480314960629921" top="0.984251968503937" bottom="0.984251968503937" header="0.5118110236220472" footer="0.5118110236220472"/>
  <pageSetup orientation="landscape"/>
</worksheet>
</file>

<file path=xl/worksheets/sheet3.xml><?xml version="1.0" encoding="utf-8"?>
<worksheet xmlns="http://schemas.openxmlformats.org/spreadsheetml/2006/main" xmlns:r="http://schemas.openxmlformats.org/officeDocument/2006/relationships">
  <dimension ref="A1:D22"/>
  <sheetViews>
    <sheetView workbookViewId="0" topLeftCell="A2">
      <selection activeCell="C45" sqref="C45"/>
    </sheetView>
  </sheetViews>
  <sheetFormatPr defaultColWidth="11.00390625" defaultRowHeight="12.75"/>
  <cols>
    <col min="1" max="1" width="12.125" style="0" customWidth="1"/>
    <col min="2" max="2" width="2.00390625" style="0" customWidth="1"/>
    <col min="3" max="3" width="14.875" style="0" bestFit="1" customWidth="1"/>
  </cols>
  <sheetData>
    <row r="1" ht="12.75">
      <c r="A1" s="2" t="s">
        <v>67</v>
      </c>
    </row>
    <row r="3" ht="12.75">
      <c r="A3" t="s">
        <v>68</v>
      </c>
    </row>
    <row r="5" spans="1:3" ht="12.75">
      <c r="A5" t="s">
        <v>130</v>
      </c>
      <c r="C5" t="s">
        <v>151</v>
      </c>
    </row>
    <row r="6" spans="1:3" ht="12.75">
      <c r="A6" t="s">
        <v>131</v>
      </c>
      <c r="C6" t="s">
        <v>145</v>
      </c>
    </row>
    <row r="7" spans="1:3" ht="12.75">
      <c r="A7" t="s">
        <v>144</v>
      </c>
      <c r="C7" t="s">
        <v>143</v>
      </c>
    </row>
    <row r="8" spans="1:3" ht="12.75">
      <c r="A8" t="s">
        <v>133</v>
      </c>
      <c r="C8" t="s">
        <v>147</v>
      </c>
    </row>
    <row r="9" spans="1:4" ht="12.75">
      <c r="A9" t="s">
        <v>134</v>
      </c>
      <c r="C9" t="s">
        <v>146</v>
      </c>
      <c r="D9" t="s">
        <v>148</v>
      </c>
    </row>
    <row r="10" spans="1:3" ht="12.75">
      <c r="A10" t="s">
        <v>135</v>
      </c>
      <c r="C10" t="s">
        <v>100</v>
      </c>
    </row>
    <row r="11" spans="1:3" ht="12.75">
      <c r="A11" t="s">
        <v>136</v>
      </c>
      <c r="C11" t="s">
        <v>149</v>
      </c>
    </row>
    <row r="12" spans="1:3" ht="12.75">
      <c r="A12" t="s">
        <v>137</v>
      </c>
      <c r="C12" t="s">
        <v>153</v>
      </c>
    </row>
    <row r="13" spans="1:3" ht="12.75">
      <c r="A13" t="s">
        <v>138</v>
      </c>
      <c r="C13" t="s">
        <v>152</v>
      </c>
    </row>
    <row r="14" spans="1:3" ht="12.75">
      <c r="A14" t="s">
        <v>55</v>
      </c>
      <c r="C14" t="s">
        <v>56</v>
      </c>
    </row>
    <row r="15" spans="1:3" ht="12.75">
      <c r="A15" t="s">
        <v>139</v>
      </c>
      <c r="C15" t="s">
        <v>125</v>
      </c>
    </row>
    <row r="16" spans="1:3" ht="12.75">
      <c r="A16" t="s">
        <v>140</v>
      </c>
      <c r="C16" t="s">
        <v>99</v>
      </c>
    </row>
    <row r="17" spans="1:3" ht="12.75">
      <c r="A17" t="s">
        <v>132</v>
      </c>
      <c r="C17" t="s">
        <v>101</v>
      </c>
    </row>
    <row r="18" spans="1:3" ht="12.75">
      <c r="A18" t="s">
        <v>141</v>
      </c>
      <c r="C18" t="s">
        <v>118</v>
      </c>
    </row>
    <row r="19" spans="1:3" ht="12.75">
      <c r="A19" t="s">
        <v>150</v>
      </c>
      <c r="C19" t="s">
        <v>117</v>
      </c>
    </row>
    <row r="20" spans="1:3" ht="12.75">
      <c r="A20" t="s">
        <v>57</v>
      </c>
      <c r="C20" t="s">
        <v>58</v>
      </c>
    </row>
    <row r="22" ht="12.75">
      <c r="A22" t="s">
        <v>2</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D38"/>
  <sheetViews>
    <sheetView workbookViewId="0" topLeftCell="A1">
      <selection activeCell="G25" sqref="G25"/>
    </sheetView>
  </sheetViews>
  <sheetFormatPr defaultColWidth="11.00390625" defaultRowHeight="12.75"/>
  <cols>
    <col min="1" max="1" width="17.25390625" style="0" bestFit="1" customWidth="1"/>
    <col min="2" max="2" width="6.875" style="4" customWidth="1"/>
    <col min="3" max="3" width="17.875" style="0" bestFit="1" customWidth="1"/>
    <col min="4" max="4" width="23.75390625" style="0" bestFit="1" customWidth="1"/>
  </cols>
  <sheetData>
    <row r="2" ht="12.75">
      <c r="A2" s="3" t="s">
        <v>23</v>
      </c>
    </row>
    <row r="3" ht="12.75">
      <c r="A3" s="2"/>
    </row>
    <row r="4" spans="1:2" ht="12.75">
      <c r="A4" s="2" t="s">
        <v>24</v>
      </c>
      <c r="B4" s="6" t="s">
        <v>103</v>
      </c>
    </row>
    <row r="6" ht="12.75">
      <c r="A6" t="s">
        <v>4</v>
      </c>
    </row>
    <row r="7" ht="12.75">
      <c r="A7" t="s">
        <v>5</v>
      </c>
    </row>
    <row r="8" ht="13.5" thickBot="1">
      <c r="B8" s="5">
        <f>SUM(B6:B7)</f>
        <v>0</v>
      </c>
    </row>
    <row r="9" ht="13.5" thickTop="1"/>
    <row r="10" spans="1:2" ht="12.75">
      <c r="A10" s="2" t="s">
        <v>105</v>
      </c>
      <c r="B10" s="6" t="s">
        <v>103</v>
      </c>
    </row>
    <row r="11" ht="12.75">
      <c r="A11" s="2"/>
    </row>
    <row r="12" ht="12.75">
      <c r="A12" t="s">
        <v>4</v>
      </c>
    </row>
    <row r="13" ht="12.75">
      <c r="A13" t="s">
        <v>5</v>
      </c>
    </row>
    <row r="14" ht="12.75">
      <c r="A14" t="s">
        <v>106</v>
      </c>
    </row>
    <row r="15" ht="13.5" thickBot="1">
      <c r="B15" s="5">
        <f>SUM(B12:B14)</f>
        <v>0</v>
      </c>
    </row>
    <row r="16" ht="13.5" thickTop="1"/>
    <row r="17" spans="1:4" ht="12.75">
      <c r="A17" s="2" t="s">
        <v>25</v>
      </c>
      <c r="B17" s="6" t="s">
        <v>102</v>
      </c>
      <c r="C17" s="6" t="s">
        <v>35</v>
      </c>
      <c r="D17" s="6" t="s">
        <v>37</v>
      </c>
    </row>
    <row r="19" ht="12.75">
      <c r="A19" t="s">
        <v>26</v>
      </c>
    </row>
    <row r="20" ht="12.75">
      <c r="A20" t="s">
        <v>22</v>
      </c>
    </row>
    <row r="21" spans="1:4" ht="12.75">
      <c r="A21" t="s">
        <v>104</v>
      </c>
      <c r="B21" s="4">
        <f>((B8+B15)*2)-B20</f>
        <v>0</v>
      </c>
      <c r="D21" t="s">
        <v>3</v>
      </c>
    </row>
    <row r="23" ht="12.75">
      <c r="A23" t="s">
        <v>107</v>
      </c>
    </row>
    <row r="24" ht="12.75">
      <c r="A24" t="s">
        <v>108</v>
      </c>
    </row>
    <row r="26" spans="1:4" ht="12.75">
      <c r="A26" t="s">
        <v>109</v>
      </c>
      <c r="D26" t="s">
        <v>112</v>
      </c>
    </row>
    <row r="27" spans="1:4" ht="12.75">
      <c r="A27" t="s">
        <v>110</v>
      </c>
      <c r="D27" t="s">
        <v>142</v>
      </c>
    </row>
    <row r="28" spans="1:4" ht="12.75">
      <c r="A28" t="s">
        <v>111</v>
      </c>
      <c r="D28" t="s">
        <v>113</v>
      </c>
    </row>
    <row r="30" spans="1:4" ht="12.75">
      <c r="A30" t="s">
        <v>114</v>
      </c>
      <c r="D30" t="s">
        <v>36</v>
      </c>
    </row>
    <row r="32" ht="12.75">
      <c r="A32" t="s">
        <v>31</v>
      </c>
    </row>
    <row r="34" spans="1:2" ht="12.75">
      <c r="A34" t="s">
        <v>33</v>
      </c>
      <c r="B34" s="7">
        <f>SUM(B20:B33)</f>
        <v>0</v>
      </c>
    </row>
    <row r="36" spans="1:4" ht="15" customHeight="1">
      <c r="A36" t="s">
        <v>32</v>
      </c>
      <c r="B36" s="7">
        <f>(B8*15)</f>
        <v>0</v>
      </c>
      <c r="D36" t="s">
        <v>34</v>
      </c>
    </row>
    <row r="38" spans="1:2" ht="12.75">
      <c r="A38" t="s">
        <v>6</v>
      </c>
      <c r="B38" s="4">
        <f>B36-B34</f>
        <v>0</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White</dc:creator>
  <cp:keywords/>
  <dc:description/>
  <cp:lastModifiedBy>David White</cp:lastModifiedBy>
  <cp:lastPrinted>2007-10-27T14:26:39Z</cp:lastPrinted>
  <dcterms:created xsi:type="dcterms:W3CDTF">2006-05-10T20:16:41Z</dcterms:created>
  <dcterms:modified xsi:type="dcterms:W3CDTF">2010-02-27T14:03:27Z</dcterms:modified>
  <cp:category/>
  <cp:version/>
  <cp:contentType/>
  <cp:contentStatus/>
</cp:coreProperties>
</file>